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29040" windowHeight="16440"/>
  </bookViews>
  <sheets>
    <sheet name="Лист_1" sheetId="1" r:id="rId1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47" i="1"/>
  <c r="K27"/>
  <c r="H50"/>
  <c r="K35" l="1"/>
  <c r="K50" s="1"/>
  <c r="J61" l="1"/>
  <c r="J70" s="1"/>
  <c r="L61"/>
  <c r="L70" s="1"/>
  <c r="H61"/>
  <c r="H70" s="1"/>
</calcChain>
</file>

<file path=xl/sharedStrings.xml><?xml version="1.0" encoding="utf-8"?>
<sst xmlns="http://schemas.openxmlformats.org/spreadsheetml/2006/main" count="172" uniqueCount="126">
  <si>
    <t>ОТЧЕТ
О РАСХОДАХ И ЧИСЛЕННОСТИ РАБОТНИКОВ ОРГАНОВ МЕСТНОГО САМОУПРАВЛЕНИЯ</t>
  </si>
  <si>
    <t>Коды</t>
  </si>
  <si>
    <t>Форма 14 МО</t>
  </si>
  <si>
    <t xml:space="preserve">     по ОКУД  </t>
  </si>
  <si>
    <t>0503075</t>
  </si>
  <si>
    <t xml:space="preserve">     Тип отчета</t>
  </si>
  <si>
    <t xml:space="preserve">     Дата        </t>
  </si>
  <si>
    <t>Наименование органа местного самоуправления</t>
  </si>
  <si>
    <t xml:space="preserve">     по ОКПО  </t>
  </si>
  <si>
    <t xml:space="preserve">     Глава по БК</t>
  </si>
  <si>
    <t>Наименование бюджета</t>
  </si>
  <si>
    <t xml:space="preserve">     по ОКТМО  </t>
  </si>
  <si>
    <t>Периодичность:</t>
  </si>
  <si>
    <t>Единица измерения :</t>
  </si>
  <si>
    <t>расходы -</t>
  </si>
  <si>
    <t>Тысяча рублей</t>
  </si>
  <si>
    <t xml:space="preserve">     по ОКЕИ   </t>
  </si>
  <si>
    <t>384</t>
  </si>
  <si>
    <t>должности -</t>
  </si>
  <si>
    <t>единиц</t>
  </si>
  <si>
    <t>642</t>
  </si>
  <si>
    <t>численность -</t>
  </si>
  <si>
    <t>человек</t>
  </si>
  <si>
    <t>792</t>
  </si>
  <si>
    <t>1. Сведения о расходах на содержание органов местного самоуправления</t>
  </si>
  <si>
    <t>Наименование показателя</t>
  </si>
  <si>
    <t>Код
строки</t>
  </si>
  <si>
    <t>ВСЕГО</t>
  </si>
  <si>
    <t>Утверждено (предусмотрено)
на год</t>
  </si>
  <si>
    <t>Фактически начислено за отчетный период</t>
  </si>
  <si>
    <t>1</t>
  </si>
  <si>
    <t>2</t>
  </si>
  <si>
    <t>3</t>
  </si>
  <si>
    <t>4</t>
  </si>
  <si>
    <t>5</t>
  </si>
  <si>
    <t>Заработная плата лиц, замещающих муниципальные должности, всего (сумма строк 011 + 012)</t>
  </si>
  <si>
    <t>010</t>
  </si>
  <si>
    <t>Х</t>
  </si>
  <si>
    <t>в том числе:</t>
  </si>
  <si>
    <t>денежное вознаграждение (денежное содержание)</t>
  </si>
  <si>
    <t>011</t>
  </si>
  <si>
    <t>другие выплаты</t>
  </si>
  <si>
    <t>012</t>
  </si>
  <si>
    <t>Заработная плата лиц, замещающих должности муниципальной службы, всего (сумма строк 021 + 022 + 024)</t>
  </si>
  <si>
    <t>020</t>
  </si>
  <si>
    <t>должностной оклад</t>
  </si>
  <si>
    <t>021</t>
  </si>
  <si>
    <t>дополнительные выплаты</t>
  </si>
  <si>
    <t>022</t>
  </si>
  <si>
    <t>из них: ежемесячное денежное поощрение</t>
  </si>
  <si>
    <t>023</t>
  </si>
  <si>
    <t>024</t>
  </si>
  <si>
    <t>Заработная плата лиц, замещающих должности, не являющиеся должностями муниципальной службы</t>
  </si>
  <si>
    <t>030</t>
  </si>
  <si>
    <t>Заработная плата работников органа местного самоуправления, переведенных на новые системы оплаты труда &lt;1&gt;</t>
  </si>
  <si>
    <t>040</t>
  </si>
  <si>
    <t>Итого расходов на заработную плату работников органа местного самоуправления
(сумма строк 010 + 020 + 030 + 040)</t>
  </si>
  <si>
    <t>050</t>
  </si>
  <si>
    <t>Прочие выплаты работникам органа местного самоуправления, всего</t>
  </si>
  <si>
    <t>060</t>
  </si>
  <si>
    <t>из них:</t>
  </si>
  <si>
    <t>061</t>
  </si>
  <si>
    <t>компенсации работникам за использование личных легковых автомобилей для служебных целей</t>
  </si>
  <si>
    <t>суточные при служебных командировках, всего (сумма строк 063 + 064)</t>
  </si>
  <si>
    <t>062</t>
  </si>
  <si>
    <t>063</t>
  </si>
  <si>
    <t>на территории Российской Федерации</t>
  </si>
  <si>
    <t>на территории иностранных государств</t>
  </si>
  <si>
    <t>064</t>
  </si>
  <si>
    <t>оплата проезда и проживания при служебных командировках - всего (сумма строк 066 + 067)</t>
  </si>
  <si>
    <t>065</t>
  </si>
  <si>
    <t>066</t>
  </si>
  <si>
    <t>067</t>
  </si>
  <si>
    <t>Другие расходы на содержание органа местного самоуправления, всего</t>
  </si>
  <si>
    <t>070</t>
  </si>
  <si>
    <t>071</t>
  </si>
  <si>
    <t>начисления на выплаты по оплате труда</t>
  </si>
  <si>
    <t>ВСЕГО расходов на содержание органа местного самоуправления 
(сумма строк 050 + 060 + 070)</t>
  </si>
  <si>
    <t>080</t>
  </si>
  <si>
    <t>Справочно</t>
  </si>
  <si>
    <t>090</t>
  </si>
  <si>
    <t xml:space="preserve"> резерв предстоящих расходов</t>
  </si>
  <si>
    <t xml:space="preserve">    &lt;1&gt;  Персонал  по  охране  и  обслуживанию  зданий;  водители  и другие
работники,  обслуживающие  служебные  легковые  автомобили  органа местного
самоуправления, избирательной комиссии муниципального образования.</t>
  </si>
  <si>
    <t>2. Сведения о должностях и численности работников органов местного самоуправления</t>
  </si>
  <si>
    <t>Утверждено должностей в штатном расписании на конец отчетного периода</t>
  </si>
  <si>
    <t>Фактически замещено
должностей
на конец отчетного периода</t>
  </si>
  <si>
    <t>Среднесписочная численность за отчетный период</t>
  </si>
  <si>
    <t>Муниципальные должности</t>
  </si>
  <si>
    <t>200</t>
  </si>
  <si>
    <t>Должности муниципальной службы, всего
(сумма строк 220 + 230 + 240 + 250 + 260)</t>
  </si>
  <si>
    <t>210</t>
  </si>
  <si>
    <t>в том числе по группам должностей:</t>
  </si>
  <si>
    <t>220</t>
  </si>
  <si>
    <t>высшие</t>
  </si>
  <si>
    <t>главные</t>
  </si>
  <si>
    <t>230</t>
  </si>
  <si>
    <t>ведущие</t>
  </si>
  <si>
    <t>240</t>
  </si>
  <si>
    <t>старшие</t>
  </si>
  <si>
    <t>250</t>
  </si>
  <si>
    <t>младшие</t>
  </si>
  <si>
    <t>260</t>
  </si>
  <si>
    <t>Должности, не являющиеся должностями муниципальной службы</t>
  </si>
  <si>
    <t>270</t>
  </si>
  <si>
    <t>Должности работников, переведенных на новые системы оплаты труда &lt;2&gt;</t>
  </si>
  <si>
    <t>280</t>
  </si>
  <si>
    <t>Всего должностей работников органа местного самоуправления (сумма строк 200 + 210 + 270 + 280)</t>
  </si>
  <si>
    <t>290</t>
  </si>
  <si>
    <t xml:space="preserve">    &lt;1&gt;   Коды   разделов,   подразделов  расходов  бюджетов  по  бюджетной
классификации    Российской   Федерации   должны   соответствовать   кодам,
приведенным в разделе 1. Сведения о расходах на содержание органов местного
самоуправления, избирательных комиссий муниципальных образований.</t>
  </si>
  <si>
    <t xml:space="preserve">    &lt;2&gt;  Персонал  по  охране  и  обслуживанию  зданий;  водители  и другие
работники,  обслуживающие  служебные  легковые  автомобили  органа местного
самоуправления, избирательной комиссии муниципального образования.</t>
  </si>
  <si>
    <t>3. Справка о количестве органов местного самоуправления и фактически начисленной заработной плате муниципальных служащих</t>
  </si>
  <si>
    <t>Количество органов местного самоуправления</t>
  </si>
  <si>
    <t>300</t>
  </si>
  <si>
    <t>Заработная плата муниципальных служащих (стр. 020), всего (сумма строк 410 + 420 + 430 + 440 + 450)</t>
  </si>
  <si>
    <t>400</t>
  </si>
  <si>
    <t>410</t>
  </si>
  <si>
    <t>420</t>
  </si>
  <si>
    <t>430</t>
  </si>
  <si>
    <t>440</t>
  </si>
  <si>
    <t>450</t>
  </si>
  <si>
    <t>I квартал</t>
  </si>
  <si>
    <t>Руководитель бюджетно-экономического отдела                                                                          Си</t>
  </si>
  <si>
    <t xml:space="preserve">Р.С.Сиваков </t>
  </si>
  <si>
    <t xml:space="preserve">                                              </t>
  </si>
  <si>
    <t>1 апреля 2025 г.</t>
  </si>
  <si>
    <t>МЕСТНАЯ АДМИНИСТРАЦИЯ ВНУТРИГОРОДСКОГО МУНИЦИПАЛЬНОГО ОБРАЗОВАНИЯ САНКТ-ПЕТЕРБУРГА МУНИЦИПАЛЬНЫЙ ОКРУГ МОРСКИЕ ВОРОТА</t>
  </si>
</sst>
</file>

<file path=xl/styles.xml><?xml version="1.0" encoding="utf-8"?>
<styleSheet xmlns="http://schemas.openxmlformats.org/spreadsheetml/2006/main">
  <fonts count="6">
    <font>
      <sz val="8"/>
      <name val="Arial"/>
    </font>
    <font>
      <b/>
      <sz val="9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/>
    </xf>
    <xf numFmtId="0" fontId="0" fillId="0" borderId="3" xfId="0" applyBorder="1" applyAlignment="1">
      <alignment horizontal="left"/>
    </xf>
    <xf numFmtId="0" fontId="4" fillId="0" borderId="3" xfId="0" applyFont="1" applyBorder="1" applyAlignment="1">
      <alignment horizontal="left"/>
    </xf>
    <xf numFmtId="0" fontId="0" fillId="0" borderId="17" xfId="0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9" xfId="0" applyBorder="1" applyAlignment="1">
      <alignment horizontal="right"/>
    </xf>
    <xf numFmtId="0" fontId="3" fillId="0" borderId="43" xfId="0" applyFont="1" applyBorder="1" applyAlignment="1">
      <alignment horizontal="left"/>
    </xf>
    <xf numFmtId="0" fontId="0" fillId="0" borderId="44" xfId="0" applyBorder="1" applyAlignment="1">
      <alignment horizontal="left"/>
    </xf>
    <xf numFmtId="0" fontId="3" fillId="0" borderId="44" xfId="0" applyFont="1" applyBorder="1" applyAlignment="1">
      <alignment horizontal="left"/>
    </xf>
    <xf numFmtId="0" fontId="0" fillId="0" borderId="45" xfId="0" applyBorder="1" applyAlignment="1">
      <alignment horizontal="left"/>
    </xf>
    <xf numFmtId="0" fontId="1" fillId="0" borderId="0" xfId="0" applyFont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 vertical="center"/>
    </xf>
    <xf numFmtId="14" fontId="0" fillId="0" borderId="2" xfId="0" applyNumberForma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0" fillId="0" borderId="2" xfId="0" applyBorder="1" applyAlignment="1">
      <alignment horizontal="center" vertical="top"/>
    </xf>
    <xf numFmtId="0" fontId="4" fillId="0" borderId="3" xfId="0" applyFont="1" applyBorder="1" applyAlignment="1">
      <alignment horizontal="left" wrapText="1"/>
    </xf>
    <xf numFmtId="0" fontId="0" fillId="0" borderId="1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left" wrapText="1" indent="1"/>
    </xf>
    <xf numFmtId="0" fontId="0" fillId="0" borderId="23" xfId="0" applyBorder="1" applyAlignment="1">
      <alignment horizontal="center"/>
    </xf>
    <xf numFmtId="2" fontId="0" fillId="0" borderId="23" xfId="0" applyNumberFormat="1" applyBorder="1" applyAlignment="1">
      <alignment horizontal="right"/>
    </xf>
    <xf numFmtId="0" fontId="0" fillId="0" borderId="20" xfId="0" applyBorder="1" applyAlignment="1">
      <alignment horizontal="left" wrapText="1" indent="1"/>
    </xf>
    <xf numFmtId="0" fontId="0" fillId="0" borderId="9" xfId="0" applyBorder="1" applyAlignment="1">
      <alignment horizontal="left"/>
    </xf>
    <xf numFmtId="0" fontId="4" fillId="0" borderId="15" xfId="0" applyFont="1" applyBorder="1" applyAlignment="1">
      <alignment horizontal="left" wrapText="1"/>
    </xf>
    <xf numFmtId="0" fontId="4" fillId="0" borderId="16" xfId="0" applyFont="1" applyBorder="1" applyAlignment="1">
      <alignment horizontal="center"/>
    </xf>
    <xf numFmtId="2" fontId="4" fillId="0" borderId="16" xfId="0" applyNumberFormat="1" applyFont="1" applyBorder="1" applyAlignment="1">
      <alignment horizontal="right"/>
    </xf>
    <xf numFmtId="0" fontId="3" fillId="0" borderId="24" xfId="0" applyFont="1" applyBorder="1" applyAlignment="1">
      <alignment horizontal="left" wrapText="1" indent="1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4" fontId="0" fillId="0" borderId="23" xfId="0" applyNumberFormat="1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11" xfId="0" applyBorder="1" applyAlignment="1">
      <alignment horizontal="right"/>
    </xf>
    <xf numFmtId="0" fontId="4" fillId="0" borderId="10" xfId="0" applyFont="1" applyBorder="1" applyAlignment="1">
      <alignment horizontal="left" wrapText="1"/>
    </xf>
    <xf numFmtId="4" fontId="4" fillId="0" borderId="16" xfId="0" applyNumberFormat="1" applyFont="1" applyBorder="1" applyAlignment="1">
      <alignment horizontal="right"/>
    </xf>
    <xf numFmtId="0" fontId="0" fillId="0" borderId="12" xfId="0" applyBorder="1" applyAlignment="1">
      <alignment horizontal="center"/>
    </xf>
    <xf numFmtId="2" fontId="0" fillId="0" borderId="12" xfId="0" applyNumberFormat="1" applyBorder="1" applyAlignment="1">
      <alignment horizontal="right"/>
    </xf>
    <xf numFmtId="4" fontId="0" fillId="0" borderId="12" xfId="0" applyNumberFormat="1" applyBorder="1" applyAlignment="1">
      <alignment horizontal="right"/>
    </xf>
    <xf numFmtId="0" fontId="0" fillId="0" borderId="16" xfId="0" applyBorder="1" applyAlignment="1">
      <alignment horizontal="left" wrapText="1" indent="2"/>
    </xf>
    <xf numFmtId="0" fontId="0" fillId="0" borderId="16" xfId="0" applyBorder="1" applyAlignment="1">
      <alignment horizontal="center"/>
    </xf>
    <xf numFmtId="4" fontId="0" fillId="0" borderId="16" xfId="0" applyNumberFormat="1" applyBorder="1" applyAlignment="1">
      <alignment horizontal="right"/>
    </xf>
    <xf numFmtId="0" fontId="0" fillId="0" borderId="26" xfId="0" applyBorder="1" applyAlignment="1">
      <alignment horizontal="left" wrapText="1" indent="1"/>
    </xf>
    <xf numFmtId="0" fontId="0" fillId="0" borderId="16" xfId="0" applyBorder="1" applyAlignment="1">
      <alignment horizontal="left" wrapText="1" indent="1"/>
    </xf>
    <xf numFmtId="4" fontId="4" fillId="0" borderId="12" xfId="0" applyNumberFormat="1" applyFont="1" applyBorder="1" applyAlignment="1">
      <alignment horizontal="right"/>
    </xf>
    <xf numFmtId="0" fontId="4" fillId="0" borderId="12" xfId="0" applyFont="1" applyBorder="1" applyAlignment="1">
      <alignment horizontal="center"/>
    </xf>
    <xf numFmtId="0" fontId="4" fillId="0" borderId="12" xfId="0" applyFont="1" applyBorder="1" applyAlignment="1">
      <alignment horizontal="right"/>
    </xf>
    <xf numFmtId="2" fontId="4" fillId="0" borderId="12" xfId="0" applyNumberFormat="1" applyFont="1" applyBorder="1" applyAlignment="1">
      <alignment horizontal="right"/>
    </xf>
    <xf numFmtId="0" fontId="0" fillId="0" borderId="3" xfId="0" applyBorder="1" applyAlignment="1">
      <alignment horizontal="left" wrapText="1" indent="1"/>
    </xf>
    <xf numFmtId="0" fontId="0" fillId="0" borderId="23" xfId="0" applyBorder="1" applyAlignment="1">
      <alignment horizontal="right"/>
    </xf>
    <xf numFmtId="0" fontId="0" fillId="0" borderId="0" xfId="0" applyAlignment="1">
      <alignment horizontal="left" wrapText="1" indent="1"/>
    </xf>
    <xf numFmtId="0" fontId="0" fillId="0" borderId="28" xfId="0" applyBorder="1" applyAlignment="1">
      <alignment horizontal="center"/>
    </xf>
    <xf numFmtId="0" fontId="0" fillId="0" borderId="27" xfId="0" applyBorder="1" applyAlignment="1">
      <alignment horizontal="center"/>
    </xf>
    <xf numFmtId="0" fontId="4" fillId="0" borderId="16" xfId="0" applyFont="1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29" xfId="0" applyBorder="1" applyAlignment="1">
      <alignment horizontal="left" wrapText="1" indent="1"/>
    </xf>
    <xf numFmtId="0" fontId="3" fillId="0" borderId="25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4" fillId="0" borderId="38" xfId="0" applyFont="1" applyBorder="1" applyAlignment="1">
      <alignment horizontal="left" wrapText="1"/>
    </xf>
    <xf numFmtId="0" fontId="4" fillId="0" borderId="39" xfId="0" applyFont="1" applyBorder="1" applyAlignment="1">
      <alignment horizontal="left" wrapText="1"/>
    </xf>
    <xf numFmtId="0" fontId="4" fillId="0" borderId="42" xfId="0" applyFont="1" applyBorder="1" applyAlignment="1">
      <alignment horizontal="left" wrapText="1"/>
    </xf>
    <xf numFmtId="0" fontId="4" fillId="0" borderId="41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38" xfId="0" applyFont="1" applyBorder="1" applyAlignment="1">
      <alignment horizontal="right"/>
    </xf>
    <xf numFmtId="0" fontId="4" fillId="0" borderId="39" xfId="0" applyFont="1" applyBorder="1" applyAlignment="1">
      <alignment horizontal="right"/>
    </xf>
    <xf numFmtId="0" fontId="4" fillId="0" borderId="40" xfId="0" applyFont="1" applyBorder="1" applyAlignment="1">
      <alignment horizontal="right"/>
    </xf>
    <xf numFmtId="0" fontId="4" fillId="0" borderId="29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11" xfId="0" applyFont="1" applyBorder="1" applyAlignment="1">
      <alignment horizontal="right"/>
    </xf>
    <xf numFmtId="0" fontId="3" fillId="0" borderId="29" xfId="0" applyFont="1" applyBorder="1" applyAlignment="1">
      <alignment horizontal="left" wrapText="1" indent="1"/>
    </xf>
    <xf numFmtId="0" fontId="4" fillId="0" borderId="31" xfId="0" applyFont="1" applyBorder="1" applyAlignment="1">
      <alignment horizontal="left" wrapText="1"/>
    </xf>
    <xf numFmtId="4" fontId="4" fillId="0" borderId="17" xfId="0" applyNumberFormat="1" applyFont="1" applyBorder="1" applyAlignment="1">
      <alignment horizontal="right"/>
    </xf>
    <xf numFmtId="0" fontId="4" fillId="0" borderId="17" xfId="0" applyFont="1" applyBorder="1" applyAlignment="1">
      <alignment horizontal="right"/>
    </xf>
    <xf numFmtId="0" fontId="0" fillId="0" borderId="30" xfId="0" applyBorder="1" applyAlignment="1">
      <alignment horizontal="left" wrapText="1" indent="1"/>
    </xf>
    <xf numFmtId="0" fontId="0" fillId="0" borderId="34" xfId="0" applyBorder="1" applyAlignment="1">
      <alignment horizontal="center"/>
    </xf>
    <xf numFmtId="0" fontId="4" fillId="0" borderId="20" xfId="0" applyFont="1" applyBorder="1" applyAlignment="1">
      <alignment horizontal="left" wrapText="1"/>
    </xf>
    <xf numFmtId="0" fontId="4" fillId="0" borderId="29" xfId="0" applyFont="1" applyBorder="1" applyAlignment="1">
      <alignment horizontal="left" wrapText="1"/>
    </xf>
    <xf numFmtId="0" fontId="4" fillId="0" borderId="37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0" fillId="0" borderId="20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33" xfId="0" applyBorder="1" applyAlignment="1">
      <alignment horizontal="center" vertical="top" wrapText="1"/>
    </xf>
    <xf numFmtId="0" fontId="3" fillId="0" borderId="20" xfId="0" applyFont="1" applyBorder="1" applyAlignment="1">
      <alignment horizontal="left" wrapText="1"/>
    </xf>
    <xf numFmtId="0" fontId="3" fillId="0" borderId="12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0" fontId="3" fillId="0" borderId="35" xfId="0" applyFont="1" applyBorder="1" applyAlignment="1">
      <alignment horizontal="left" wrapText="1" indent="1"/>
    </xf>
    <xf numFmtId="0" fontId="3" fillId="0" borderId="16" xfId="0" applyFont="1" applyBorder="1" applyAlignment="1">
      <alignment horizontal="left" wrapText="1" indent="1"/>
    </xf>
    <xf numFmtId="2" fontId="3" fillId="0" borderId="16" xfId="0" applyNumberFormat="1" applyFont="1" applyBorder="1" applyAlignment="1">
      <alignment horizontal="right"/>
    </xf>
    <xf numFmtId="0" fontId="3" fillId="0" borderId="16" xfId="0" applyFont="1" applyBorder="1" applyAlignment="1">
      <alignment horizontal="left" indent="1"/>
    </xf>
    <xf numFmtId="2" fontId="3" fillId="0" borderId="36" xfId="0" applyNumberFormat="1" applyFont="1" applyBorder="1" applyAlignment="1">
      <alignment horizontal="right"/>
    </xf>
    <xf numFmtId="0" fontId="3" fillId="0" borderId="23" xfId="0" applyFont="1" applyBorder="1" applyAlignment="1">
      <alignment horizontal="left" wrapText="1" indent="1"/>
    </xf>
    <xf numFmtId="0" fontId="0" fillId="0" borderId="16" xfId="0" applyBorder="1" applyAlignment="1">
      <alignment horizontal="left" wrapText="1"/>
    </xf>
    <xf numFmtId="0" fontId="0" fillId="0" borderId="16" xfId="0" applyBorder="1" applyAlignment="1">
      <alignment horizontal="right"/>
    </xf>
    <xf numFmtId="0" fontId="4" fillId="0" borderId="8" xfId="0" applyFont="1" applyBorder="1" applyAlignment="1">
      <alignment horizontal="left" wrapText="1"/>
    </xf>
    <xf numFmtId="0" fontId="0" fillId="0" borderId="16" xfId="0" applyBorder="1" applyAlignment="1">
      <alignment horizontal="left" indent="1"/>
    </xf>
    <xf numFmtId="2" fontId="0" fillId="0" borderId="11" xfId="0" applyNumberFormat="1" applyBorder="1" applyAlignment="1">
      <alignment horizontal="right"/>
    </xf>
    <xf numFmtId="4" fontId="0" fillId="0" borderId="11" xfId="0" applyNumberFormat="1" applyBorder="1" applyAlignment="1">
      <alignment horizontal="right"/>
    </xf>
    <xf numFmtId="0" fontId="3" fillId="0" borderId="2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0</xdr:row>
      <xdr:rowOff>28575</xdr:rowOff>
    </xdr:from>
    <xdr:to>
      <xdr:col>12</xdr:col>
      <xdr:colOff>352425</xdr:colOff>
      <xdr:row>2</xdr:row>
      <xdr:rowOff>85725</xdr:rowOff>
    </xdr:to>
    <xdr:sp macro="" textlink="">
      <xdr:nvSpPr>
        <xdr:cNvPr id="2" name="Имя " descr="Descr 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/>
      </xdr:nvSpPr>
      <xdr:spPr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clip" wrap="square" lIns="36000" tIns="18000" rIns="36000" bIns="18000" anchor="t"/>
        <a:lstStyle/>
        <a:p>
          <a:pPr algn="r"/>
          <a:r>
            <a:rPr lang="en-US" sz="600" b="0" i="0" u="none" strike="noStrike">
              <a:solidFill>
                <a:srgbClr val="000000"/>
              </a:solidFill>
              <a:latin typeface="Arial"/>
              <a:cs typeface="Arial"/>
            </a:rPr>
            <a:t>Приложение № 2
к приказу Министерства финансов Российской Федерации от 28.12.2017 № 259н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M86"/>
  <sheetViews>
    <sheetView tabSelected="1" workbookViewId="0">
      <selection activeCell="N79" sqref="N79"/>
    </sheetView>
  </sheetViews>
  <sheetFormatPr defaultColWidth="10.5" defaultRowHeight="11.45" customHeight="1"/>
  <cols>
    <col min="1" max="1" width="2.33203125" style="1" customWidth="1"/>
    <col min="2" max="2" width="12.5" style="1" customWidth="1"/>
    <col min="3" max="3" width="8.33203125" style="1" customWidth="1"/>
    <col min="4" max="4" width="13.6640625" style="1" customWidth="1"/>
    <col min="5" max="5" width="13.33203125" style="1" customWidth="1"/>
    <col min="6" max="6" width="11.6640625" style="1" customWidth="1"/>
    <col min="7" max="8" width="7.1640625" style="1" customWidth="1"/>
    <col min="9" max="10" width="6.83203125" style="1" customWidth="1"/>
    <col min="11" max="12" width="7" style="1" customWidth="1"/>
    <col min="13" max="13" width="6.83203125" style="1" customWidth="1"/>
  </cols>
  <sheetData>
    <row r="1" spans="1:13" s="1" customFormat="1" ht="11.1" customHeight="1"/>
    <row r="2" spans="1:13" ht="11.1" customHeight="1"/>
    <row r="3" spans="1:13" s="1" customFormat="1" ht="9" customHeight="1"/>
    <row r="4" spans="1:13" s="1" customFormat="1" ht="26.1" customHeight="1" thickBot="1">
      <c r="A4" s="26" t="s">
        <v>0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13" s="1" customFormat="1" ht="12" customHeight="1">
      <c r="L5" s="27" t="s">
        <v>1</v>
      </c>
      <c r="M5" s="27"/>
    </row>
    <row r="6" spans="1:13" s="1" customFormat="1" ht="12.95" customHeight="1">
      <c r="I6" s="2" t="s">
        <v>2</v>
      </c>
      <c r="J6" s="1" t="s">
        <v>3</v>
      </c>
      <c r="L6" s="28" t="s">
        <v>4</v>
      </c>
      <c r="M6" s="28"/>
    </row>
    <row r="7" spans="1:13" s="1" customFormat="1" ht="12.95" customHeight="1">
      <c r="J7" s="1" t="s">
        <v>5</v>
      </c>
      <c r="L7" s="28"/>
      <c r="M7" s="28"/>
    </row>
    <row r="8" spans="1:13" s="1" customFormat="1" ht="12.95" customHeight="1">
      <c r="A8" s="29" t="s">
        <v>124</v>
      </c>
      <c r="B8" s="29"/>
      <c r="C8" s="29"/>
      <c r="D8" s="29"/>
      <c r="E8" s="29"/>
      <c r="F8" s="29"/>
      <c r="G8" s="29"/>
      <c r="H8" s="29"/>
      <c r="I8" s="29"/>
      <c r="J8" s="1" t="s">
        <v>6</v>
      </c>
      <c r="L8" s="30">
        <v>45748</v>
      </c>
      <c r="M8" s="28"/>
    </row>
    <row r="9" spans="1:13" s="1" customFormat="1" ht="11.1" customHeight="1">
      <c r="A9" s="31" t="s">
        <v>7</v>
      </c>
      <c r="B9" s="31"/>
      <c r="C9" s="31"/>
      <c r="D9" s="31"/>
      <c r="J9" s="3" t="s">
        <v>8</v>
      </c>
      <c r="K9" s="3"/>
      <c r="L9" s="32"/>
      <c r="M9" s="32"/>
    </row>
    <row r="10" spans="1:13" s="1" customFormat="1" ht="47.1" customHeight="1">
      <c r="A10" s="31"/>
      <c r="B10" s="31"/>
      <c r="C10" s="31"/>
      <c r="D10" s="31"/>
      <c r="E10" s="33" t="s">
        <v>125</v>
      </c>
      <c r="F10" s="33"/>
      <c r="G10" s="33"/>
      <c r="H10" s="33"/>
      <c r="I10" s="33"/>
      <c r="J10" s="3" t="s">
        <v>9</v>
      </c>
      <c r="K10" s="3"/>
      <c r="L10" s="32"/>
      <c r="M10" s="32"/>
    </row>
    <row r="11" spans="1:13" s="1" customFormat="1" ht="11.1" customHeight="1">
      <c r="A11" s="4" t="s">
        <v>10</v>
      </c>
      <c r="E11" s="5"/>
      <c r="F11" s="5"/>
      <c r="G11" s="5"/>
      <c r="H11" s="5"/>
      <c r="I11" s="5"/>
      <c r="J11" s="3" t="s">
        <v>11</v>
      </c>
      <c r="L11" s="39"/>
      <c r="M11" s="39"/>
    </row>
    <row r="12" spans="1:13" s="1" customFormat="1" ht="11.1" customHeight="1">
      <c r="A12" s="4" t="s">
        <v>12</v>
      </c>
      <c r="E12" s="6" t="s">
        <v>120</v>
      </c>
      <c r="F12" s="5"/>
      <c r="G12" s="5"/>
      <c r="H12" s="5"/>
      <c r="I12" s="5"/>
      <c r="L12" s="39"/>
      <c r="M12" s="39"/>
    </row>
    <row r="13" spans="1:13" s="1" customFormat="1" ht="11.1" customHeight="1">
      <c r="A13" s="1" t="s">
        <v>13</v>
      </c>
      <c r="D13" s="1" t="s">
        <v>14</v>
      </c>
      <c r="E13" s="5" t="s">
        <v>15</v>
      </c>
      <c r="F13" s="5"/>
      <c r="G13" s="5"/>
      <c r="H13" s="5"/>
      <c r="I13" s="5"/>
      <c r="J13" s="1" t="s">
        <v>16</v>
      </c>
      <c r="L13" s="40" t="s">
        <v>17</v>
      </c>
      <c r="M13" s="40"/>
    </row>
    <row r="14" spans="1:13" s="1" customFormat="1" ht="11.1" customHeight="1">
      <c r="D14" s="1" t="s">
        <v>18</v>
      </c>
      <c r="E14" s="5" t="s">
        <v>19</v>
      </c>
      <c r="F14" s="5"/>
      <c r="G14" s="5"/>
      <c r="H14" s="5"/>
      <c r="I14" s="5"/>
      <c r="J14" s="1" t="s">
        <v>16</v>
      </c>
      <c r="L14" s="41" t="s">
        <v>20</v>
      </c>
      <c r="M14" s="41"/>
    </row>
    <row r="15" spans="1:13" s="1" customFormat="1" ht="11.1" customHeight="1" thickBot="1">
      <c r="D15" s="1" t="s">
        <v>21</v>
      </c>
      <c r="E15" s="5" t="s">
        <v>22</v>
      </c>
      <c r="F15" s="5"/>
      <c r="G15" s="5"/>
      <c r="H15" s="5"/>
      <c r="I15" s="5"/>
      <c r="J15" s="1" t="s">
        <v>16</v>
      </c>
      <c r="L15" s="42" t="s">
        <v>23</v>
      </c>
      <c r="M15" s="42"/>
    </row>
    <row r="16" spans="1:13" s="1" customFormat="1" ht="5.0999999999999996" customHeight="1"/>
    <row r="17" spans="1:13" s="1" customFormat="1" ht="12" customHeight="1">
      <c r="A17" s="26" t="s">
        <v>24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</row>
    <row r="18" spans="1:13" s="1" customFormat="1" ht="6" customHeight="1"/>
    <row r="19" spans="1:13" s="1" customFormat="1" ht="35.1" customHeight="1">
      <c r="A19" s="43" t="s">
        <v>25</v>
      </c>
      <c r="B19" s="43"/>
      <c r="C19" s="43"/>
      <c r="D19" s="43"/>
      <c r="E19" s="43"/>
      <c r="F19" s="43"/>
      <c r="G19" s="50" t="s">
        <v>26</v>
      </c>
      <c r="H19" s="43" t="s">
        <v>27</v>
      </c>
      <c r="I19" s="43"/>
      <c r="J19" s="43"/>
      <c r="K19" s="43"/>
      <c r="L19" s="43"/>
      <c r="M19" s="43"/>
    </row>
    <row r="20" spans="1:13" s="1" customFormat="1" ht="12" customHeight="1">
      <c r="A20" s="44"/>
      <c r="B20" s="45"/>
      <c r="C20" s="45"/>
      <c r="D20" s="45"/>
      <c r="E20" s="45"/>
      <c r="F20" s="46"/>
      <c r="G20" s="51"/>
      <c r="H20" s="47"/>
      <c r="I20" s="48"/>
      <c r="J20" s="48"/>
      <c r="K20" s="48"/>
      <c r="L20" s="48"/>
      <c r="M20" s="49"/>
    </row>
    <row r="21" spans="1:13" s="1" customFormat="1" ht="35.1" customHeight="1">
      <c r="A21" s="47"/>
      <c r="B21" s="48"/>
      <c r="C21" s="48"/>
      <c r="D21" s="48"/>
      <c r="E21" s="48"/>
      <c r="F21" s="49"/>
      <c r="G21" s="52"/>
      <c r="H21" s="37" t="s">
        <v>28</v>
      </c>
      <c r="I21" s="37"/>
      <c r="J21" s="37"/>
      <c r="K21" s="38" t="s">
        <v>29</v>
      </c>
      <c r="L21" s="38"/>
      <c r="M21" s="38"/>
    </row>
    <row r="22" spans="1:13" s="1" customFormat="1" ht="11.1" customHeight="1" thickBot="1">
      <c r="A22" s="34" t="s">
        <v>30</v>
      </c>
      <c r="B22" s="34"/>
      <c r="C22" s="34"/>
      <c r="D22" s="34"/>
      <c r="E22" s="34"/>
      <c r="F22" s="34"/>
      <c r="G22" s="7" t="s">
        <v>31</v>
      </c>
      <c r="H22" s="35" t="s">
        <v>32</v>
      </c>
      <c r="I22" s="35"/>
      <c r="J22" s="35"/>
      <c r="K22" s="36" t="s">
        <v>33</v>
      </c>
      <c r="L22" s="36"/>
      <c r="M22" s="36"/>
    </row>
    <row r="23" spans="1:13" s="1" customFormat="1" ht="23.1" customHeight="1">
      <c r="A23" s="58" t="s">
        <v>35</v>
      </c>
      <c r="B23" s="58"/>
      <c r="C23" s="58"/>
      <c r="D23" s="58"/>
      <c r="E23" s="58"/>
      <c r="F23" s="58"/>
      <c r="G23" s="8" t="s">
        <v>36</v>
      </c>
      <c r="H23" s="59" t="s">
        <v>37</v>
      </c>
      <c r="I23" s="59"/>
      <c r="J23" s="59"/>
      <c r="K23" s="60">
        <v>408.7</v>
      </c>
      <c r="L23" s="60"/>
      <c r="M23" s="60"/>
    </row>
    <row r="24" spans="1:13" s="1" customFormat="1" ht="11.1" customHeight="1">
      <c r="A24" s="56" t="s">
        <v>38</v>
      </c>
      <c r="B24" s="56"/>
      <c r="C24" s="56"/>
      <c r="D24" s="56"/>
      <c r="E24" s="56"/>
      <c r="F24" s="56"/>
      <c r="G24" s="9"/>
      <c r="H24" s="57"/>
      <c r="I24" s="57"/>
      <c r="J24" s="57"/>
      <c r="K24" s="57"/>
      <c r="L24" s="57"/>
      <c r="M24" s="57"/>
    </row>
    <row r="25" spans="1:13" s="1" customFormat="1" ht="11.1" customHeight="1">
      <c r="A25" s="53" t="s">
        <v>39</v>
      </c>
      <c r="B25" s="53"/>
      <c r="C25" s="53"/>
      <c r="D25" s="53"/>
      <c r="E25" s="53"/>
      <c r="F25" s="53"/>
      <c r="G25" s="10" t="s">
        <v>40</v>
      </c>
      <c r="H25" s="54" t="s">
        <v>37</v>
      </c>
      <c r="I25" s="54"/>
      <c r="J25" s="54"/>
      <c r="K25" s="55"/>
      <c r="L25" s="55"/>
      <c r="M25" s="55"/>
    </row>
    <row r="26" spans="1:13" s="1" customFormat="1" ht="11.1" customHeight="1">
      <c r="A26" s="53" t="s">
        <v>41</v>
      </c>
      <c r="B26" s="53"/>
      <c r="C26" s="53"/>
      <c r="D26" s="53"/>
      <c r="E26" s="53"/>
      <c r="F26" s="53"/>
      <c r="G26" s="11" t="s">
        <v>42</v>
      </c>
      <c r="H26" s="71" t="s">
        <v>37</v>
      </c>
      <c r="I26" s="71"/>
      <c r="J26" s="71"/>
      <c r="K26" s="72"/>
      <c r="L26" s="72"/>
      <c r="M26" s="72"/>
    </row>
    <row r="27" spans="1:13" s="1" customFormat="1" ht="23.1" customHeight="1">
      <c r="A27" s="69" t="s">
        <v>43</v>
      </c>
      <c r="B27" s="69"/>
      <c r="C27" s="69"/>
      <c r="D27" s="69"/>
      <c r="E27" s="69"/>
      <c r="F27" s="69"/>
      <c r="G27" s="8" t="s">
        <v>44</v>
      </c>
      <c r="H27" s="59" t="s">
        <v>37</v>
      </c>
      <c r="I27" s="59"/>
      <c r="J27" s="59"/>
      <c r="K27" s="70">
        <f>2985-408.7</f>
        <v>2576.3000000000002</v>
      </c>
      <c r="L27" s="70"/>
      <c r="M27" s="70"/>
    </row>
    <row r="28" spans="1:13" s="1" customFormat="1" ht="11.1" customHeight="1">
      <c r="A28" s="61" t="s">
        <v>38</v>
      </c>
      <c r="B28" s="61"/>
      <c r="C28" s="61"/>
      <c r="D28" s="61"/>
      <c r="E28" s="61"/>
      <c r="F28" s="61"/>
      <c r="G28" s="12"/>
      <c r="H28" s="54" t="s">
        <v>37</v>
      </c>
      <c r="I28" s="54"/>
      <c r="J28" s="54"/>
      <c r="K28" s="65"/>
      <c r="L28" s="65"/>
      <c r="M28" s="65"/>
    </row>
    <row r="29" spans="1:13" ht="11.1" customHeight="1">
      <c r="A29" s="77" t="s">
        <v>45</v>
      </c>
      <c r="B29" s="77"/>
      <c r="C29" s="77"/>
      <c r="D29" s="77"/>
      <c r="E29" s="77"/>
      <c r="F29" s="77"/>
      <c r="G29" s="10" t="s">
        <v>46</v>
      </c>
      <c r="H29" s="62"/>
      <c r="I29" s="63"/>
      <c r="J29" s="64"/>
      <c r="K29" s="66"/>
      <c r="L29" s="67"/>
      <c r="M29" s="68"/>
    </row>
    <row r="30" spans="1:13" ht="11.1" customHeight="1">
      <c r="A30" s="78" t="s">
        <v>47</v>
      </c>
      <c r="B30" s="78"/>
      <c r="C30" s="78"/>
      <c r="D30" s="78"/>
      <c r="E30" s="78"/>
      <c r="F30" s="78"/>
      <c r="G30" s="11" t="s">
        <v>48</v>
      </c>
      <c r="H30" s="75" t="s">
        <v>37</v>
      </c>
      <c r="I30" s="75"/>
      <c r="J30" s="75"/>
      <c r="K30" s="76"/>
      <c r="L30" s="76"/>
      <c r="M30" s="76"/>
    </row>
    <row r="31" spans="1:13" ht="11.1" customHeight="1">
      <c r="A31" s="74" t="s">
        <v>49</v>
      </c>
      <c r="B31" s="74"/>
      <c r="C31" s="74"/>
      <c r="D31" s="74"/>
      <c r="E31" s="74"/>
      <c r="F31" s="74"/>
      <c r="G31" s="11" t="s">
        <v>50</v>
      </c>
      <c r="H31" s="75" t="s">
        <v>37</v>
      </c>
      <c r="I31" s="75"/>
      <c r="J31" s="75"/>
      <c r="K31" s="76"/>
      <c r="L31" s="76"/>
      <c r="M31" s="76"/>
    </row>
    <row r="32" spans="1:13" ht="11.1" customHeight="1">
      <c r="A32" s="53" t="s">
        <v>41</v>
      </c>
      <c r="B32" s="53"/>
      <c r="C32" s="53"/>
      <c r="D32" s="53"/>
      <c r="E32" s="53"/>
      <c r="F32" s="53"/>
      <c r="G32" s="10" t="s">
        <v>51</v>
      </c>
      <c r="H32" s="71" t="s">
        <v>37</v>
      </c>
      <c r="I32" s="71"/>
      <c r="J32" s="71"/>
      <c r="K32" s="73"/>
      <c r="L32" s="73"/>
      <c r="M32" s="73"/>
    </row>
    <row r="33" spans="1:13" ht="23.1" customHeight="1">
      <c r="A33" s="69" t="s">
        <v>52</v>
      </c>
      <c r="B33" s="69"/>
      <c r="C33" s="69"/>
      <c r="D33" s="69"/>
      <c r="E33" s="69"/>
      <c r="F33" s="69"/>
      <c r="G33" s="8" t="s">
        <v>53</v>
      </c>
      <c r="H33" s="80" t="s">
        <v>37</v>
      </c>
      <c r="I33" s="80"/>
      <c r="J33" s="80"/>
      <c r="K33" s="82">
        <v>202</v>
      </c>
      <c r="L33" s="82"/>
      <c r="M33" s="82"/>
    </row>
    <row r="34" spans="1:13" ht="23.1" customHeight="1">
      <c r="A34" s="69" t="s">
        <v>54</v>
      </c>
      <c r="B34" s="69"/>
      <c r="C34" s="69"/>
      <c r="D34" s="69"/>
      <c r="E34" s="69"/>
      <c r="F34" s="69"/>
      <c r="G34" s="13" t="s">
        <v>55</v>
      </c>
      <c r="H34" s="80" t="s">
        <v>37</v>
      </c>
      <c r="I34" s="80"/>
      <c r="J34" s="80"/>
      <c r="K34" s="81"/>
      <c r="L34" s="81"/>
      <c r="M34" s="81"/>
    </row>
    <row r="35" spans="1:13" s="1" customFormat="1" ht="35.1" customHeight="1">
      <c r="A35" s="58" t="s">
        <v>56</v>
      </c>
      <c r="B35" s="58"/>
      <c r="C35" s="58"/>
      <c r="D35" s="58"/>
      <c r="E35" s="58"/>
      <c r="F35" s="58"/>
      <c r="G35" s="8" t="s">
        <v>57</v>
      </c>
      <c r="H35" s="79">
        <v>17937.7</v>
      </c>
      <c r="I35" s="79"/>
      <c r="J35" s="79"/>
      <c r="K35" s="70">
        <f>K23+K27+K33</f>
        <v>3187</v>
      </c>
      <c r="L35" s="70"/>
      <c r="M35" s="70"/>
    </row>
    <row r="36" spans="1:13" s="1" customFormat="1" ht="23.1" customHeight="1">
      <c r="A36" s="58" t="s">
        <v>58</v>
      </c>
      <c r="B36" s="58"/>
      <c r="C36" s="58"/>
      <c r="D36" s="58"/>
      <c r="E36" s="58"/>
      <c r="F36" s="58"/>
      <c r="G36" s="8" t="s">
        <v>59</v>
      </c>
      <c r="H36" s="88"/>
      <c r="I36" s="88"/>
      <c r="J36" s="88"/>
      <c r="K36" s="88"/>
      <c r="L36" s="88"/>
      <c r="M36" s="88"/>
    </row>
    <row r="37" spans="1:13" ht="11.1" customHeight="1">
      <c r="A37" s="85" t="s">
        <v>60</v>
      </c>
      <c r="B37" s="85"/>
      <c r="C37" s="85"/>
      <c r="D37" s="85"/>
      <c r="E37" s="85"/>
      <c r="F37" s="85"/>
      <c r="G37" s="86" t="s">
        <v>61</v>
      </c>
      <c r="H37" s="54" t="s">
        <v>37</v>
      </c>
      <c r="I37" s="54"/>
      <c r="J37" s="54"/>
      <c r="K37" s="84"/>
      <c r="L37" s="84"/>
      <c r="M37" s="84"/>
    </row>
    <row r="38" spans="1:13" ht="23.1" customHeight="1">
      <c r="A38" s="83" t="s">
        <v>62</v>
      </c>
      <c r="B38" s="83"/>
      <c r="C38" s="83"/>
      <c r="D38" s="83"/>
      <c r="E38" s="83"/>
      <c r="F38" s="83"/>
      <c r="G38" s="87"/>
      <c r="H38" s="62"/>
      <c r="I38" s="63"/>
      <c r="J38" s="64"/>
      <c r="K38" s="66"/>
      <c r="L38" s="67"/>
      <c r="M38" s="68"/>
    </row>
    <row r="39" spans="1:13" ht="23.1" customHeight="1">
      <c r="A39" s="53" t="s">
        <v>63</v>
      </c>
      <c r="B39" s="53"/>
      <c r="C39" s="53"/>
      <c r="D39" s="53"/>
      <c r="E39" s="53"/>
      <c r="F39" s="53"/>
      <c r="G39" s="10" t="s">
        <v>64</v>
      </c>
      <c r="H39" s="54" t="s">
        <v>37</v>
      </c>
      <c r="I39" s="54"/>
      <c r="J39" s="54"/>
      <c r="K39" s="84"/>
      <c r="L39" s="84"/>
      <c r="M39" s="84"/>
    </row>
    <row r="40" spans="1:13" s="1" customFormat="1" ht="11.1" customHeight="1">
      <c r="A40" s="61" t="s">
        <v>38</v>
      </c>
      <c r="B40" s="61"/>
      <c r="C40" s="61"/>
      <c r="D40" s="61"/>
      <c r="E40" s="61"/>
      <c r="F40" s="61"/>
      <c r="G40" s="91" t="s">
        <v>65</v>
      </c>
      <c r="H40" s="71" t="s">
        <v>37</v>
      </c>
      <c r="I40" s="71"/>
      <c r="J40" s="71"/>
      <c r="K40" s="89"/>
      <c r="L40" s="89"/>
      <c r="M40" s="89"/>
    </row>
    <row r="41" spans="1:13" s="1" customFormat="1" ht="11.1" customHeight="1">
      <c r="A41" s="90" t="s">
        <v>66</v>
      </c>
      <c r="B41" s="90"/>
      <c r="C41" s="90"/>
      <c r="D41" s="90"/>
      <c r="E41" s="90"/>
      <c r="F41" s="90"/>
      <c r="G41" s="92"/>
      <c r="H41" s="62"/>
      <c r="I41" s="63"/>
      <c r="J41" s="64"/>
      <c r="K41" s="66"/>
      <c r="L41" s="67"/>
      <c r="M41" s="68"/>
    </row>
    <row r="42" spans="1:13" s="1" customFormat="1" ht="11.1" customHeight="1">
      <c r="A42" s="53" t="s">
        <v>67</v>
      </c>
      <c r="B42" s="53"/>
      <c r="C42" s="53"/>
      <c r="D42" s="53"/>
      <c r="E42" s="53"/>
      <c r="F42" s="53"/>
      <c r="G42" s="10" t="s">
        <v>68</v>
      </c>
      <c r="H42" s="54" t="s">
        <v>37</v>
      </c>
      <c r="I42" s="54"/>
      <c r="J42" s="54"/>
      <c r="K42" s="84"/>
      <c r="L42" s="84"/>
      <c r="M42" s="84"/>
    </row>
    <row r="43" spans="1:13" ht="23.1" customHeight="1">
      <c r="A43" s="53" t="s">
        <v>69</v>
      </c>
      <c r="B43" s="53"/>
      <c r="C43" s="53"/>
      <c r="D43" s="53"/>
      <c r="E43" s="53"/>
      <c r="F43" s="53"/>
      <c r="G43" s="10" t="s">
        <v>70</v>
      </c>
      <c r="H43" s="71" t="s">
        <v>37</v>
      </c>
      <c r="I43" s="71"/>
      <c r="J43" s="71"/>
      <c r="K43" s="89"/>
      <c r="L43" s="89"/>
      <c r="M43" s="89"/>
    </row>
    <row r="44" spans="1:13" s="1" customFormat="1" ht="11.1" customHeight="1">
      <c r="A44" s="61" t="s">
        <v>38</v>
      </c>
      <c r="B44" s="61"/>
      <c r="C44" s="61"/>
      <c r="D44" s="61"/>
      <c r="E44" s="61"/>
      <c r="F44" s="61"/>
      <c r="G44" s="91" t="s">
        <v>71</v>
      </c>
      <c r="H44" s="71" t="s">
        <v>37</v>
      </c>
      <c r="I44" s="71"/>
      <c r="J44" s="71"/>
      <c r="K44" s="89"/>
      <c r="L44" s="89"/>
      <c r="M44" s="89"/>
    </row>
    <row r="45" spans="1:13" s="1" customFormat="1" ht="11.1" customHeight="1">
      <c r="A45" s="90" t="s">
        <v>66</v>
      </c>
      <c r="B45" s="90"/>
      <c r="C45" s="90"/>
      <c r="D45" s="90"/>
      <c r="E45" s="90"/>
      <c r="F45" s="90"/>
      <c r="G45" s="92"/>
      <c r="H45" s="62"/>
      <c r="I45" s="63"/>
      <c r="J45" s="64"/>
      <c r="K45" s="66"/>
      <c r="L45" s="67"/>
      <c r="M45" s="68"/>
    </row>
    <row r="46" spans="1:13" s="1" customFormat="1" ht="11.1" customHeight="1">
      <c r="A46" s="53" t="s">
        <v>67</v>
      </c>
      <c r="B46" s="53"/>
      <c r="C46" s="53"/>
      <c r="D46" s="53"/>
      <c r="E46" s="53"/>
      <c r="F46" s="53"/>
      <c r="G46" s="10" t="s">
        <v>72</v>
      </c>
      <c r="H46" s="54" t="s">
        <v>37</v>
      </c>
      <c r="I46" s="54"/>
      <c r="J46" s="54"/>
      <c r="K46" s="84"/>
      <c r="L46" s="84"/>
      <c r="M46" s="84"/>
    </row>
    <row r="47" spans="1:13" s="1" customFormat="1" ht="23.1" customHeight="1">
      <c r="A47" s="69" t="s">
        <v>73</v>
      </c>
      <c r="B47" s="69"/>
      <c r="C47" s="69"/>
      <c r="D47" s="69"/>
      <c r="E47" s="69"/>
      <c r="F47" s="69"/>
      <c r="G47" s="8" t="s">
        <v>74</v>
      </c>
      <c r="H47" s="79">
        <v>3778.9</v>
      </c>
      <c r="I47" s="79"/>
      <c r="J47" s="79"/>
      <c r="K47" s="79">
        <f>386+519.9</f>
        <v>905.9</v>
      </c>
      <c r="L47" s="79"/>
      <c r="M47" s="79"/>
    </row>
    <row r="48" spans="1:13" s="1" customFormat="1" ht="11.1" customHeight="1">
      <c r="A48" s="114" t="s">
        <v>60</v>
      </c>
      <c r="B48" s="114"/>
      <c r="C48" s="114"/>
      <c r="D48" s="114"/>
      <c r="E48" s="114"/>
      <c r="F48" s="114"/>
      <c r="G48" s="91" t="s">
        <v>75</v>
      </c>
      <c r="H48" s="71" t="s">
        <v>37</v>
      </c>
      <c r="I48" s="71"/>
      <c r="J48" s="71"/>
      <c r="K48" s="73"/>
      <c r="L48" s="73"/>
      <c r="M48" s="73"/>
    </row>
    <row r="49" spans="1:13" s="1" customFormat="1" ht="11.1" customHeight="1">
      <c r="A49" s="110" t="s">
        <v>76</v>
      </c>
      <c r="B49" s="110"/>
      <c r="C49" s="110"/>
      <c r="D49" s="110"/>
      <c r="E49" s="110"/>
      <c r="F49" s="110"/>
      <c r="G49" s="92"/>
      <c r="H49" s="62"/>
      <c r="I49" s="63"/>
      <c r="J49" s="64"/>
      <c r="K49" s="66"/>
      <c r="L49" s="67"/>
      <c r="M49" s="68"/>
    </row>
    <row r="50" spans="1:13" s="1" customFormat="1" ht="35.1" customHeight="1" thickBot="1">
      <c r="A50" s="111" t="s">
        <v>77</v>
      </c>
      <c r="B50" s="111"/>
      <c r="C50" s="111"/>
      <c r="D50" s="111"/>
      <c r="E50" s="111"/>
      <c r="F50" s="111"/>
      <c r="G50" s="16" t="s">
        <v>78</v>
      </c>
      <c r="H50" s="112">
        <f>H35+H47</f>
        <v>21716.600000000002</v>
      </c>
      <c r="I50" s="113"/>
      <c r="J50" s="113"/>
      <c r="K50" s="112">
        <f>K35+K47</f>
        <v>4092.9</v>
      </c>
      <c r="L50" s="112"/>
      <c r="M50" s="112"/>
    </row>
    <row r="51" spans="1:13" s="1" customFormat="1" ht="11.1" customHeight="1">
      <c r="A51" s="93" t="s">
        <v>79</v>
      </c>
      <c r="B51" s="94"/>
      <c r="C51" s="94"/>
      <c r="D51" s="94"/>
      <c r="E51" s="94"/>
      <c r="F51" s="95"/>
      <c r="G51" s="96" t="s">
        <v>80</v>
      </c>
      <c r="H51" s="98" t="s">
        <v>37</v>
      </c>
      <c r="I51" s="99"/>
      <c r="J51" s="100"/>
      <c r="K51" s="104"/>
      <c r="L51" s="105"/>
      <c r="M51" s="106"/>
    </row>
    <row r="52" spans="1:13" s="1" customFormat="1" ht="11.1" customHeight="1">
      <c r="A52" s="117" t="s">
        <v>81</v>
      </c>
      <c r="B52" s="33"/>
      <c r="C52" s="33"/>
      <c r="D52" s="33"/>
      <c r="E52" s="33"/>
      <c r="F52" s="118"/>
      <c r="G52" s="97"/>
      <c r="H52" s="101"/>
      <c r="I52" s="102"/>
      <c r="J52" s="103"/>
      <c r="K52" s="107"/>
      <c r="L52" s="108"/>
      <c r="M52" s="109"/>
    </row>
    <row r="53" spans="1:13" s="1" customFormat="1" ht="26.1" customHeight="1">
      <c r="A53" s="119" t="s">
        <v>82</v>
      </c>
      <c r="B53" s="119"/>
      <c r="C53" s="119"/>
      <c r="D53" s="119"/>
      <c r="E53" s="119"/>
      <c r="F53" s="119"/>
    </row>
    <row r="54" spans="1:13" s="1" customFormat="1" ht="12" customHeight="1">
      <c r="A54" s="26" t="s">
        <v>83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</row>
    <row r="55" spans="1:13" s="1" customFormat="1" ht="6" customHeight="1"/>
    <row r="56" spans="1:13" s="1" customFormat="1" ht="35.1" customHeight="1">
      <c r="A56" s="43" t="s">
        <v>25</v>
      </c>
      <c r="B56" s="43"/>
      <c r="C56" s="43"/>
      <c r="D56" s="43"/>
      <c r="E56" s="43"/>
      <c r="F56" s="43"/>
      <c r="G56" s="50" t="s">
        <v>26</v>
      </c>
      <c r="H56" s="43" t="s">
        <v>27</v>
      </c>
      <c r="I56" s="43"/>
      <c r="J56" s="43"/>
      <c r="K56" s="43"/>
      <c r="L56" s="43"/>
      <c r="M56" s="43"/>
    </row>
    <row r="57" spans="1:13" s="1" customFormat="1" ht="12" customHeight="1">
      <c r="A57" s="44"/>
      <c r="B57" s="45"/>
      <c r="C57" s="45"/>
      <c r="D57" s="45"/>
      <c r="E57" s="45"/>
      <c r="F57" s="46"/>
      <c r="G57" s="51"/>
      <c r="H57" s="47"/>
      <c r="I57" s="48"/>
      <c r="J57" s="48"/>
      <c r="K57" s="48"/>
      <c r="L57" s="48"/>
      <c r="M57" s="49"/>
    </row>
    <row r="58" spans="1:13" s="1" customFormat="1" ht="81.95" customHeight="1">
      <c r="A58" s="47"/>
      <c r="B58" s="48"/>
      <c r="C58" s="48"/>
      <c r="D58" s="48"/>
      <c r="E58" s="48"/>
      <c r="F58" s="49"/>
      <c r="G58" s="52"/>
      <c r="H58" s="120" t="s">
        <v>84</v>
      </c>
      <c r="I58" s="120"/>
      <c r="J58" s="121" t="s">
        <v>85</v>
      </c>
      <c r="K58" s="121"/>
      <c r="L58" s="122" t="s">
        <v>86</v>
      </c>
      <c r="M58" s="122"/>
    </row>
    <row r="59" spans="1:13" s="1" customFormat="1" ht="11.1" customHeight="1" thickBot="1">
      <c r="A59" s="34" t="s">
        <v>30</v>
      </c>
      <c r="B59" s="34"/>
      <c r="C59" s="34"/>
      <c r="D59" s="34"/>
      <c r="E59" s="34"/>
      <c r="F59" s="34"/>
      <c r="G59" s="7" t="s">
        <v>31</v>
      </c>
      <c r="H59" s="35" t="s">
        <v>32</v>
      </c>
      <c r="I59" s="35"/>
      <c r="J59" s="36" t="s">
        <v>33</v>
      </c>
      <c r="K59" s="36"/>
      <c r="L59" s="115" t="s">
        <v>34</v>
      </c>
      <c r="M59" s="115"/>
    </row>
    <row r="60" spans="1:13" s="1" customFormat="1" ht="11.1" customHeight="1">
      <c r="A60" s="116" t="s">
        <v>87</v>
      </c>
      <c r="B60" s="116"/>
      <c r="C60" s="116"/>
      <c r="D60" s="116"/>
      <c r="E60" s="116"/>
      <c r="F60" s="116"/>
      <c r="G60" s="8" t="s">
        <v>88</v>
      </c>
      <c r="H60" s="60">
        <v>1</v>
      </c>
      <c r="I60" s="60"/>
      <c r="J60" s="60">
        <v>1</v>
      </c>
      <c r="K60" s="60"/>
      <c r="L60" s="60">
        <v>1</v>
      </c>
      <c r="M60" s="60"/>
    </row>
    <row r="61" spans="1:13" s="1" customFormat="1" ht="23.1" customHeight="1">
      <c r="A61" s="116" t="s">
        <v>89</v>
      </c>
      <c r="B61" s="116"/>
      <c r="C61" s="116"/>
      <c r="D61" s="116"/>
      <c r="E61" s="116"/>
      <c r="F61" s="116"/>
      <c r="G61" s="8" t="s">
        <v>90</v>
      </c>
      <c r="H61" s="60">
        <f>H62+H64+H65+H66+H67</f>
        <v>8</v>
      </c>
      <c r="I61" s="60"/>
      <c r="J61" s="60">
        <f t="shared" ref="J61" si="0">J62+J64+J65+J66+J67</f>
        <v>8</v>
      </c>
      <c r="K61" s="60"/>
      <c r="L61" s="60">
        <f t="shared" ref="L61" si="1">L62+L64+L65+L66+L67</f>
        <v>8</v>
      </c>
      <c r="M61" s="60"/>
    </row>
    <row r="62" spans="1:13" s="1" customFormat="1" ht="11.1" customHeight="1">
      <c r="A62" s="123" t="s">
        <v>91</v>
      </c>
      <c r="B62" s="123"/>
      <c r="C62" s="123"/>
      <c r="D62" s="123"/>
      <c r="E62" s="123"/>
      <c r="F62" s="123"/>
      <c r="G62" s="91" t="s">
        <v>92</v>
      </c>
      <c r="H62" s="124">
        <v>1</v>
      </c>
      <c r="I62" s="124"/>
      <c r="J62" s="124">
        <v>1</v>
      </c>
      <c r="K62" s="124"/>
      <c r="L62" s="124">
        <v>1</v>
      </c>
      <c r="M62" s="124"/>
    </row>
    <row r="63" spans="1:13" s="1" customFormat="1" ht="11.1" customHeight="1">
      <c r="A63" s="127" t="s">
        <v>93</v>
      </c>
      <c r="B63" s="127"/>
      <c r="C63" s="127"/>
      <c r="D63" s="127"/>
      <c r="E63" s="127"/>
      <c r="F63" s="127"/>
      <c r="G63" s="92"/>
      <c r="H63" s="125"/>
      <c r="I63" s="126"/>
      <c r="J63" s="125"/>
      <c r="K63" s="126"/>
      <c r="L63" s="125"/>
      <c r="M63" s="126"/>
    </row>
    <row r="64" spans="1:13" s="1" customFormat="1" ht="11.1" customHeight="1">
      <c r="A64" s="128" t="s">
        <v>94</v>
      </c>
      <c r="B64" s="128"/>
      <c r="C64" s="128"/>
      <c r="D64" s="128"/>
      <c r="E64" s="128"/>
      <c r="F64" s="128"/>
      <c r="G64" s="18" t="s">
        <v>95</v>
      </c>
      <c r="H64" s="129">
        <v>1</v>
      </c>
      <c r="I64" s="129"/>
      <c r="J64" s="129">
        <v>1</v>
      </c>
      <c r="K64" s="129"/>
      <c r="L64" s="129">
        <v>1</v>
      </c>
      <c r="M64" s="129"/>
    </row>
    <row r="65" spans="1:13" s="1" customFormat="1" ht="11.1" customHeight="1">
      <c r="A65" s="132" t="s">
        <v>96</v>
      </c>
      <c r="B65" s="132"/>
      <c r="C65" s="132"/>
      <c r="D65" s="132"/>
      <c r="E65" s="132"/>
      <c r="F65" s="132"/>
      <c r="G65" s="19" t="s">
        <v>97</v>
      </c>
      <c r="H65" s="129">
        <v>1</v>
      </c>
      <c r="I65" s="129"/>
      <c r="J65" s="129">
        <v>1</v>
      </c>
      <c r="K65" s="129"/>
      <c r="L65" s="129">
        <v>1</v>
      </c>
      <c r="M65" s="129"/>
    </row>
    <row r="66" spans="1:13" s="1" customFormat="1" ht="11.1" customHeight="1">
      <c r="A66" s="128" t="s">
        <v>98</v>
      </c>
      <c r="B66" s="128"/>
      <c r="C66" s="128"/>
      <c r="D66" s="128"/>
      <c r="E66" s="128"/>
      <c r="F66" s="128"/>
      <c r="G66" s="19" t="s">
        <v>99</v>
      </c>
      <c r="H66" s="129">
        <v>4</v>
      </c>
      <c r="I66" s="129"/>
      <c r="J66" s="129">
        <v>4</v>
      </c>
      <c r="K66" s="129"/>
      <c r="L66" s="129">
        <v>4</v>
      </c>
      <c r="M66" s="129"/>
    </row>
    <row r="67" spans="1:13" s="1" customFormat="1" ht="11.1" customHeight="1">
      <c r="A67" s="130" t="s">
        <v>100</v>
      </c>
      <c r="B67" s="130"/>
      <c r="C67" s="130"/>
      <c r="D67" s="130"/>
      <c r="E67" s="130"/>
      <c r="F67" s="130"/>
      <c r="G67" s="19" t="s">
        <v>101</v>
      </c>
      <c r="H67" s="131">
        <v>1</v>
      </c>
      <c r="I67" s="131"/>
      <c r="J67" s="131">
        <v>1</v>
      </c>
      <c r="K67" s="131"/>
      <c r="L67" s="131">
        <v>1</v>
      </c>
      <c r="M67" s="131"/>
    </row>
    <row r="68" spans="1:13" s="1" customFormat="1" ht="23.1" customHeight="1">
      <c r="A68" s="69" t="s">
        <v>102</v>
      </c>
      <c r="B68" s="69"/>
      <c r="C68" s="69"/>
      <c r="D68" s="69"/>
      <c r="E68" s="69"/>
      <c r="F68" s="69"/>
      <c r="G68" s="13" t="s">
        <v>103</v>
      </c>
      <c r="H68" s="60">
        <v>1</v>
      </c>
      <c r="I68" s="60"/>
      <c r="J68" s="60">
        <v>1</v>
      </c>
      <c r="K68" s="60"/>
      <c r="L68" s="60">
        <v>1</v>
      </c>
      <c r="M68" s="60"/>
    </row>
    <row r="69" spans="1:13" s="1" customFormat="1" ht="23.1" customHeight="1">
      <c r="A69" s="69" t="s">
        <v>104</v>
      </c>
      <c r="B69" s="69"/>
      <c r="C69" s="69"/>
      <c r="D69" s="69"/>
      <c r="E69" s="69"/>
      <c r="F69" s="69"/>
      <c r="G69" s="13" t="s">
        <v>105</v>
      </c>
      <c r="H69" s="88"/>
      <c r="I69" s="88"/>
      <c r="J69" s="88"/>
      <c r="K69" s="88"/>
      <c r="L69" s="88"/>
      <c r="M69" s="88"/>
    </row>
    <row r="70" spans="1:13" s="1" customFormat="1" ht="23.1" customHeight="1">
      <c r="A70" s="117" t="s">
        <v>106</v>
      </c>
      <c r="B70" s="117"/>
      <c r="C70" s="117"/>
      <c r="D70" s="117"/>
      <c r="E70" s="117"/>
      <c r="F70" s="117"/>
      <c r="G70" s="13" t="s">
        <v>107</v>
      </c>
      <c r="H70" s="60">
        <f>H68+H61</f>
        <v>9</v>
      </c>
      <c r="I70" s="60"/>
      <c r="J70" s="60">
        <f t="shared" ref="J70" si="2">J68+J61</f>
        <v>9</v>
      </c>
      <c r="K70" s="60"/>
      <c r="L70" s="60">
        <f t="shared" ref="L70" si="3">L68+L61</f>
        <v>9</v>
      </c>
      <c r="M70" s="60"/>
    </row>
    <row r="71" spans="1:13" s="1" customFormat="1" ht="33.950000000000003" customHeight="1">
      <c r="A71" s="119" t="s">
        <v>108</v>
      </c>
      <c r="B71" s="119"/>
      <c r="C71" s="119"/>
      <c r="D71" s="119"/>
      <c r="E71" s="119"/>
    </row>
    <row r="72" spans="1:13" s="1" customFormat="1" ht="26.1" customHeight="1">
      <c r="A72" s="119" t="s">
        <v>109</v>
      </c>
      <c r="B72" s="119"/>
      <c r="C72" s="119"/>
      <c r="D72" s="119"/>
      <c r="E72" s="119"/>
      <c r="F72" s="119"/>
    </row>
    <row r="73" spans="1:13" s="1" customFormat="1" ht="24.95" customHeight="1">
      <c r="A73" s="26" t="s">
        <v>110</v>
      </c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</row>
    <row r="74" spans="1:13" s="1" customFormat="1" ht="6" customHeight="1"/>
    <row r="75" spans="1:13" ht="35.1" customHeight="1">
      <c r="A75" s="43" t="s">
        <v>25</v>
      </c>
      <c r="B75" s="43"/>
      <c r="C75" s="43"/>
      <c r="D75" s="43"/>
      <c r="E75" s="43"/>
      <c r="F75" s="43"/>
      <c r="G75" s="50" t="s">
        <v>26</v>
      </c>
      <c r="H75" s="43" t="s">
        <v>27</v>
      </c>
      <c r="I75" s="43"/>
      <c r="J75" s="43"/>
      <c r="K75" s="43"/>
      <c r="L75" s="43"/>
      <c r="M75" s="43"/>
    </row>
    <row r="76" spans="1:13" ht="12" customHeight="1">
      <c r="A76" s="47"/>
      <c r="B76" s="48"/>
      <c r="C76" s="48"/>
      <c r="D76" s="48"/>
      <c r="E76" s="48"/>
      <c r="F76" s="49"/>
      <c r="G76" s="52"/>
      <c r="H76" s="47"/>
      <c r="I76" s="48"/>
      <c r="J76" s="48"/>
      <c r="K76" s="48"/>
      <c r="L76" s="48"/>
      <c r="M76" s="49"/>
    </row>
    <row r="77" spans="1:13" ht="11.1" customHeight="1" thickBot="1">
      <c r="A77" s="34" t="s">
        <v>30</v>
      </c>
      <c r="B77" s="34"/>
      <c r="C77" s="34"/>
      <c r="D77" s="34"/>
      <c r="E77" s="34"/>
      <c r="F77" s="34"/>
      <c r="G77" s="7" t="s">
        <v>31</v>
      </c>
      <c r="H77" s="36" t="s">
        <v>32</v>
      </c>
      <c r="I77" s="36"/>
      <c r="J77" s="36"/>
      <c r="K77" s="36"/>
      <c r="L77" s="36"/>
      <c r="M77" s="36"/>
    </row>
    <row r="78" spans="1:13" s="1" customFormat="1" ht="11.1" customHeight="1">
      <c r="A78" s="133" t="s">
        <v>111</v>
      </c>
      <c r="B78" s="133"/>
      <c r="C78" s="133"/>
      <c r="D78" s="133"/>
      <c r="E78" s="133"/>
      <c r="F78" s="133"/>
      <c r="G78" s="11" t="s">
        <v>112</v>
      </c>
      <c r="H78" s="134"/>
      <c r="I78" s="134"/>
      <c r="J78" s="134"/>
      <c r="K78" s="134"/>
      <c r="L78" s="134"/>
      <c r="M78" s="134"/>
    </row>
    <row r="79" spans="1:13" s="1" customFormat="1" ht="23.1" customHeight="1">
      <c r="A79" s="135" t="s">
        <v>113</v>
      </c>
      <c r="B79" s="135"/>
      <c r="C79" s="135"/>
      <c r="D79" s="135"/>
      <c r="E79" s="135"/>
      <c r="F79" s="135"/>
      <c r="G79" s="17" t="s">
        <v>114</v>
      </c>
      <c r="H79" s="70"/>
      <c r="I79" s="70"/>
      <c r="J79" s="70"/>
      <c r="K79" s="70"/>
      <c r="L79" s="70"/>
      <c r="M79" s="70"/>
    </row>
    <row r="80" spans="1:13" s="1" customFormat="1" ht="11.1" customHeight="1">
      <c r="A80" s="139" t="s">
        <v>91</v>
      </c>
      <c r="B80" s="139"/>
      <c r="C80" s="139"/>
      <c r="D80" s="139"/>
      <c r="E80" s="139"/>
      <c r="F80" s="139"/>
      <c r="G80" s="20"/>
      <c r="M80" s="21"/>
    </row>
    <row r="81" spans="1:13" s="1" customFormat="1" ht="11.1" customHeight="1">
      <c r="A81" s="127" t="s">
        <v>93</v>
      </c>
      <c r="B81" s="127"/>
      <c r="C81" s="127"/>
      <c r="D81" s="127"/>
      <c r="E81" s="127"/>
      <c r="F81" s="127"/>
      <c r="G81" s="15" t="s">
        <v>115</v>
      </c>
      <c r="H81" s="68"/>
      <c r="I81" s="68"/>
      <c r="J81" s="68"/>
      <c r="K81" s="68"/>
      <c r="L81" s="68"/>
      <c r="M81" s="68"/>
    </row>
    <row r="82" spans="1:13" s="1" customFormat="1" ht="11.1" customHeight="1">
      <c r="A82" s="128" t="s">
        <v>94</v>
      </c>
      <c r="B82" s="128"/>
      <c r="C82" s="128"/>
      <c r="D82" s="128"/>
      <c r="E82" s="128"/>
      <c r="F82" s="128"/>
      <c r="G82" s="15" t="s">
        <v>116</v>
      </c>
      <c r="H82" s="76"/>
      <c r="I82" s="76"/>
      <c r="J82" s="76"/>
      <c r="K82" s="76"/>
      <c r="L82" s="76"/>
      <c r="M82" s="76"/>
    </row>
    <row r="83" spans="1:13" s="1" customFormat="1" ht="11.1" customHeight="1">
      <c r="A83" s="136" t="s">
        <v>96</v>
      </c>
      <c r="B83" s="136"/>
      <c r="C83" s="136"/>
      <c r="D83" s="136"/>
      <c r="E83" s="136"/>
      <c r="F83" s="136"/>
      <c r="G83" s="15" t="s">
        <v>117</v>
      </c>
      <c r="H83" s="138"/>
      <c r="I83" s="138"/>
      <c r="J83" s="138"/>
      <c r="K83" s="138"/>
      <c r="L83" s="138"/>
      <c r="M83" s="138"/>
    </row>
    <row r="84" spans="1:13" s="1" customFormat="1" ht="11.1" customHeight="1">
      <c r="A84" s="136" t="s">
        <v>98</v>
      </c>
      <c r="B84" s="136"/>
      <c r="C84" s="136"/>
      <c r="D84" s="136"/>
      <c r="E84" s="136"/>
      <c r="F84" s="136"/>
      <c r="G84" s="15" t="s">
        <v>118</v>
      </c>
      <c r="H84" s="138"/>
      <c r="I84" s="138"/>
      <c r="J84" s="138"/>
      <c r="K84" s="138"/>
      <c r="L84" s="138"/>
      <c r="M84" s="138"/>
    </row>
    <row r="85" spans="1:13" s="1" customFormat="1" ht="11.1" customHeight="1">
      <c r="A85" s="136" t="s">
        <v>100</v>
      </c>
      <c r="B85" s="136"/>
      <c r="C85" s="136"/>
      <c r="D85" s="136"/>
      <c r="E85" s="136"/>
      <c r="F85" s="136"/>
      <c r="G85" s="14" t="s">
        <v>119</v>
      </c>
      <c r="H85" s="137"/>
      <c r="I85" s="137"/>
      <c r="J85" s="137"/>
      <c r="K85" s="137"/>
      <c r="L85" s="137"/>
      <c r="M85" s="137"/>
    </row>
    <row r="86" spans="1:13" s="1" customFormat="1" ht="26.1" customHeight="1">
      <c r="A86" s="22" t="s">
        <v>121</v>
      </c>
      <c r="B86" s="23"/>
      <c r="C86" s="23"/>
      <c r="D86" s="23"/>
      <c r="E86" s="23"/>
      <c r="F86" s="23"/>
      <c r="G86" s="23"/>
      <c r="H86" s="24" t="s">
        <v>123</v>
      </c>
      <c r="I86" s="24" t="s">
        <v>122</v>
      </c>
      <c r="J86" s="23"/>
      <c r="K86" s="23"/>
      <c r="L86" s="25"/>
    </row>
  </sheetData>
  <mergeCells count="184">
    <mergeCell ref="A85:F85"/>
    <mergeCell ref="H85:M85"/>
    <mergeCell ref="A83:F83"/>
    <mergeCell ref="H83:M83"/>
    <mergeCell ref="A84:F84"/>
    <mergeCell ref="H84:M84"/>
    <mergeCell ref="A80:F80"/>
    <mergeCell ref="A81:F81"/>
    <mergeCell ref="H81:M81"/>
    <mergeCell ref="A82:F82"/>
    <mergeCell ref="H82:M82"/>
    <mergeCell ref="A78:F78"/>
    <mergeCell ref="H78:M78"/>
    <mergeCell ref="A79:F79"/>
    <mergeCell ref="H79:M79"/>
    <mergeCell ref="A73:M73"/>
    <mergeCell ref="A75:F76"/>
    <mergeCell ref="G75:G76"/>
    <mergeCell ref="H75:M76"/>
    <mergeCell ref="A77:F77"/>
    <mergeCell ref="H77:M77"/>
    <mergeCell ref="A70:F70"/>
    <mergeCell ref="H70:I70"/>
    <mergeCell ref="J70:K70"/>
    <mergeCell ref="L70:M70"/>
    <mergeCell ref="A71:E71"/>
    <mergeCell ref="A72:F72"/>
    <mergeCell ref="A68:F68"/>
    <mergeCell ref="H68:I68"/>
    <mergeCell ref="J68:K68"/>
    <mergeCell ref="L68:M68"/>
    <mergeCell ref="A69:F69"/>
    <mergeCell ref="H69:I69"/>
    <mergeCell ref="J69:K69"/>
    <mergeCell ref="L69:M69"/>
    <mergeCell ref="A66:F66"/>
    <mergeCell ref="H66:I66"/>
    <mergeCell ref="J66:K66"/>
    <mergeCell ref="L66:M66"/>
    <mergeCell ref="A67:F67"/>
    <mergeCell ref="H67:I67"/>
    <mergeCell ref="J67:K67"/>
    <mergeCell ref="L67:M67"/>
    <mergeCell ref="A64:F64"/>
    <mergeCell ref="H64:I64"/>
    <mergeCell ref="J64:K64"/>
    <mergeCell ref="L64:M64"/>
    <mergeCell ref="A65:F65"/>
    <mergeCell ref="H65:I65"/>
    <mergeCell ref="J65:K65"/>
    <mergeCell ref="L65:M65"/>
    <mergeCell ref="A61:F61"/>
    <mergeCell ref="H61:I61"/>
    <mergeCell ref="J61:K61"/>
    <mergeCell ref="L61:M61"/>
    <mergeCell ref="A62:F62"/>
    <mergeCell ref="G62:G63"/>
    <mergeCell ref="H62:I63"/>
    <mergeCell ref="J62:K63"/>
    <mergeCell ref="L62:M63"/>
    <mergeCell ref="A63:F63"/>
    <mergeCell ref="A59:F59"/>
    <mergeCell ref="H59:I59"/>
    <mergeCell ref="J59:K59"/>
    <mergeCell ref="L59:M59"/>
    <mergeCell ref="A60:F60"/>
    <mergeCell ref="H60:I60"/>
    <mergeCell ref="J60:K60"/>
    <mergeCell ref="L60:M60"/>
    <mergeCell ref="A52:F52"/>
    <mergeCell ref="A53:F53"/>
    <mergeCell ref="A54:M54"/>
    <mergeCell ref="A56:F58"/>
    <mergeCell ref="G56:G58"/>
    <mergeCell ref="H56:M57"/>
    <mergeCell ref="H58:I58"/>
    <mergeCell ref="J58:K58"/>
    <mergeCell ref="L58:M58"/>
    <mergeCell ref="A51:F51"/>
    <mergeCell ref="G51:G52"/>
    <mergeCell ref="H51:J52"/>
    <mergeCell ref="K51:M52"/>
    <mergeCell ref="A49:F49"/>
    <mergeCell ref="A50:F50"/>
    <mergeCell ref="H50:J50"/>
    <mergeCell ref="K50:M50"/>
    <mergeCell ref="A48:F48"/>
    <mergeCell ref="G48:G49"/>
    <mergeCell ref="H48:J49"/>
    <mergeCell ref="K48:M49"/>
    <mergeCell ref="A47:F47"/>
    <mergeCell ref="H47:J47"/>
    <mergeCell ref="K47:M47"/>
    <mergeCell ref="A46:F46"/>
    <mergeCell ref="H46:J46"/>
    <mergeCell ref="K46:M46"/>
    <mergeCell ref="A44:F44"/>
    <mergeCell ref="G44:G45"/>
    <mergeCell ref="H44:J45"/>
    <mergeCell ref="K44:M45"/>
    <mergeCell ref="A45:F45"/>
    <mergeCell ref="A43:F43"/>
    <mergeCell ref="H43:J43"/>
    <mergeCell ref="K43:M43"/>
    <mergeCell ref="A41:F41"/>
    <mergeCell ref="A42:F42"/>
    <mergeCell ref="H42:J42"/>
    <mergeCell ref="K42:M42"/>
    <mergeCell ref="A40:F40"/>
    <mergeCell ref="G40:G41"/>
    <mergeCell ref="H40:J41"/>
    <mergeCell ref="K40:M41"/>
    <mergeCell ref="A38:F38"/>
    <mergeCell ref="A39:F39"/>
    <mergeCell ref="H39:J39"/>
    <mergeCell ref="K39:M39"/>
    <mergeCell ref="A37:F37"/>
    <mergeCell ref="G37:G38"/>
    <mergeCell ref="H37:J38"/>
    <mergeCell ref="K37:M38"/>
    <mergeCell ref="A36:F36"/>
    <mergeCell ref="H36:J36"/>
    <mergeCell ref="K36:M36"/>
    <mergeCell ref="A35:F35"/>
    <mergeCell ref="H35:J35"/>
    <mergeCell ref="K35:M35"/>
    <mergeCell ref="A34:F34"/>
    <mergeCell ref="H34:J34"/>
    <mergeCell ref="K34:M34"/>
    <mergeCell ref="A33:F33"/>
    <mergeCell ref="H33:J33"/>
    <mergeCell ref="K33:M33"/>
    <mergeCell ref="A32:F32"/>
    <mergeCell ref="H32:J32"/>
    <mergeCell ref="K32:M32"/>
    <mergeCell ref="A31:F31"/>
    <mergeCell ref="H31:J31"/>
    <mergeCell ref="K31:M31"/>
    <mergeCell ref="A29:F29"/>
    <mergeCell ref="A30:F30"/>
    <mergeCell ref="H30:J30"/>
    <mergeCell ref="K30:M30"/>
    <mergeCell ref="A28:F28"/>
    <mergeCell ref="H28:J29"/>
    <mergeCell ref="K28:M29"/>
    <mergeCell ref="A27:F27"/>
    <mergeCell ref="H27:J27"/>
    <mergeCell ref="K27:M27"/>
    <mergeCell ref="A26:F26"/>
    <mergeCell ref="H26:J26"/>
    <mergeCell ref="K26:M26"/>
    <mergeCell ref="A25:F25"/>
    <mergeCell ref="H25:J25"/>
    <mergeCell ref="K25:M25"/>
    <mergeCell ref="A24:F24"/>
    <mergeCell ref="H24:J24"/>
    <mergeCell ref="K24:M24"/>
    <mergeCell ref="A23:F23"/>
    <mergeCell ref="H23:J23"/>
    <mergeCell ref="K23:M23"/>
    <mergeCell ref="A22:F22"/>
    <mergeCell ref="H22:J22"/>
    <mergeCell ref="K22:M22"/>
    <mergeCell ref="H21:J21"/>
    <mergeCell ref="K21:M21"/>
    <mergeCell ref="L11:M11"/>
    <mergeCell ref="L12:M12"/>
    <mergeCell ref="L13:M13"/>
    <mergeCell ref="L14:M14"/>
    <mergeCell ref="L15:M15"/>
    <mergeCell ref="A17:M17"/>
    <mergeCell ref="A19:F21"/>
    <mergeCell ref="G19:G21"/>
    <mergeCell ref="H19:M20"/>
    <mergeCell ref="A4:M4"/>
    <mergeCell ref="L5:M5"/>
    <mergeCell ref="L6:M6"/>
    <mergeCell ref="L7:M7"/>
    <mergeCell ref="A8:I8"/>
    <mergeCell ref="L8:M8"/>
    <mergeCell ref="A9:D10"/>
    <mergeCell ref="L9:M9"/>
    <mergeCell ref="E10:I10"/>
    <mergeCell ref="L10:M10"/>
  </mergeCells>
  <pageMargins left="0.23622047244094488" right="0.23622047244094488" top="0.74803149606299213" bottom="0.74803149606299213" header="0.31496062992125984" footer="0.31496062992125984"/>
  <pageSetup paperSize="9" fitToHeight="0" pageOrder="overThenDown" orientation="portrait" r:id="rId1"/>
  <headerFooter>
    <oddHeader>&amp;L&amp;"Arial,normal"&amp;8Форма 14МО, с. &amp;P</oddHeader>
  </headerFooter>
  <rowBreaks count="3" manualBreakCount="3">
    <brk id="53" max="16383" man="1"/>
    <brk id="72" max="16383" man="1"/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2024-07-30T14:48:51Z</cp:lastPrinted>
  <dcterms:modified xsi:type="dcterms:W3CDTF">2025-07-31T12:52:21Z</dcterms:modified>
</cp:coreProperties>
</file>